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50sv001\NAKA_DISK\■05予防保全・管理担当\■14維持補修担当\■住友\工事一覧\Ｒ２那土　国道１９５号　那賀・小仁宇　舗装工事（着手日選択型）\当初\PPI\"/>
    </mc:Choice>
  </mc:AlternateContent>
  <bookViews>
    <workbookView xWindow="0" yWindow="0" windowWidth="19200" windowHeight="999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1" i="1" l="1"/>
  <c r="G30" i="1" s="1"/>
  <c r="G29" i="1" s="1"/>
  <c r="G25" i="1"/>
  <c r="G24" i="1" s="1"/>
  <c r="G21" i="1"/>
  <c r="G20" i="1" s="1"/>
  <c r="G12" i="1"/>
  <c r="G11" i="1" s="1"/>
  <c r="G10" i="1" l="1"/>
  <c r="G28" i="1"/>
  <c r="G36" i="1" l="1"/>
  <c r="G38" i="1" s="1"/>
  <c r="G39" i="1" s="1"/>
  <c r="G34" i="1"/>
</calcChain>
</file>

<file path=xl/sharedStrings.xml><?xml version="1.0" encoding="utf-8"?>
<sst xmlns="http://schemas.openxmlformats.org/spreadsheetml/2006/main" count="73" uniqueCount="47">
  <si>
    <t>工事費内訳書</t>
  </si>
  <si>
    <t>住　　　　所</t>
  </si>
  <si>
    <t>商号又は名称</t>
  </si>
  <si>
    <t>代 表 者 名</t>
  </si>
  <si>
    <t>工 事 名</t>
  </si>
  <si>
    <t>Ｒ２那土　国道１９５号　那賀・小仁宇　舗装工事（着手日選択型）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</si>
  <si>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</si>
  <si>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</si>
  <si>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</si>
  <si>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</si>
  <si>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</si>
  <si>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</si>
  <si>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</si>
  <si>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</si>
  <si>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</si>
  <si>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</si>
  <si>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　</t>
  </si>
  <si>
    <t>舗装版破砕</t>
  </si>
  <si>
    <t>m2</t>
  </si>
  <si>
    <t>殻運搬処分</t>
  </si>
  <si>
    <t>m3</t>
  </si>
  <si>
    <t>ｾﾒﾝﾄ安定処理</t>
  </si>
  <si>
    <t>不陸整正</t>
  </si>
  <si>
    <t>基層</t>
  </si>
  <si>
    <t>表層</t>
  </si>
  <si>
    <t>区画線工</t>
  </si>
  <si>
    <t>溶融式区画線
　白破線W=15cm</t>
  </si>
  <si>
    <t>m</t>
  </si>
  <si>
    <t>溶融式区画線
　白実線W=15cm</t>
  </si>
  <si>
    <t>仮設工</t>
  </si>
  <si>
    <t>交通管理工</t>
  </si>
  <si>
    <t>交通誘導警備員
　A</t>
  </si>
  <si>
    <t>交通誘導警備員
　B</t>
  </si>
  <si>
    <t>直接工事費</t>
  </si>
  <si>
    <t>共通仮設</t>
  </si>
  <si>
    <t>共通仮設費</t>
  </si>
  <si>
    <t>技術管理費</t>
  </si>
  <si>
    <t>CBR試験</t>
  </si>
  <si>
    <t>箇所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</si>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</sst>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G11+G20+G24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18</v>
      </c>
      <c r="F14" s="9">
        <v>1170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117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18</v>
      </c>
      <c r="F16" s="9">
        <v>500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18</v>
      </c>
      <c r="F17" s="9">
        <v>1170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18</v>
      </c>
      <c r="F18" s="9">
        <v>1170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18</v>
      </c>
      <c r="F19" s="9">
        <v>1170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25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25</v>
      </c>
      <c r="D21" s="23"/>
      <c r="E21" s="8" t="s">
        <v>13</v>
      </c>
      <c r="F21" s="9">
        <v>1</v>
      </c>
      <c r="G21" s="10">
        <f>G22+G23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27</v>
      </c>
      <c r="F22" s="9">
        <v>80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27</v>
      </c>
      <c r="F23" s="9">
        <v>320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23" t="s">
        <v>29</v>
      </c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30</v>
      </c>
      <c r="D25" s="23"/>
      <c r="E25" s="8" t="s">
        <v>13</v>
      </c>
      <c r="F25" s="9">
        <v>1</v>
      </c>
      <c r="G25" s="10">
        <f>G26+G27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22" t="s">
        <v>33</v>
      </c>
      <c r="B28" s="23"/>
      <c r="C28" s="23"/>
      <c r="D28" s="23"/>
      <c r="E28" s="8" t="s">
        <v>13</v>
      </c>
      <c r="F28" s="9">
        <v>1</v>
      </c>
      <c r="G28" s="10">
        <f>G11+G20+G24</f>
        <v>0</v>
      </c>
      <c r="I28" s="12">
        <v>19</v>
      </c>
      <c r="J28" s="13">
        <v>20</v>
      </c>
    </row>
    <row r="29" spans="1:10" ht="42" customHeight="1" x14ac:dyDescent="0.15">
      <c r="A29" s="22" t="s">
        <v>34</v>
      </c>
      <c r="B29" s="23"/>
      <c r="C29" s="23"/>
      <c r="D29" s="23"/>
      <c r="E29" s="8" t="s">
        <v>13</v>
      </c>
      <c r="F29" s="9">
        <v>1</v>
      </c>
      <c r="G29" s="10">
        <f>G30+G33</f>
        <v>0</v>
      </c>
      <c r="I29" s="12">
        <v>20</v>
      </c>
      <c r="J29" s="13">
        <v>200</v>
      </c>
    </row>
    <row r="30" spans="1:10" ht="42" customHeight="1" x14ac:dyDescent="0.15">
      <c r="A30" s="6"/>
      <c r="B30" s="23" t="s">
        <v>35</v>
      </c>
      <c r="C30" s="23"/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36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37</v>
      </c>
      <c r="E32" s="8" t="s">
        <v>38</v>
      </c>
      <c r="F32" s="9">
        <v>2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23" t="s">
        <v>39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22" t="s">
        <v>40</v>
      </c>
      <c r="B34" s="23"/>
      <c r="C34" s="23"/>
      <c r="D34" s="23"/>
      <c r="E34" s="8" t="s">
        <v>13</v>
      </c>
      <c r="F34" s="9">
        <v>1</v>
      </c>
      <c r="G34" s="10">
        <f>G28+G29</f>
        <v>0</v>
      </c>
      <c r="I34" s="12">
        <v>25</v>
      </c>
      <c r="J34" s="13"/>
    </row>
    <row r="35" spans="1:10" ht="42" customHeight="1" x14ac:dyDescent="0.15">
      <c r="A35" s="6"/>
      <c r="B35" s="23" t="s">
        <v>41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>
        <v>210</v>
      </c>
    </row>
    <row r="36" spans="1:10" ht="42" customHeight="1" x14ac:dyDescent="0.15">
      <c r="A36" s="22" t="s">
        <v>42</v>
      </c>
      <c r="B36" s="23"/>
      <c r="C36" s="23"/>
      <c r="D36" s="23"/>
      <c r="E36" s="8" t="s">
        <v>13</v>
      </c>
      <c r="F36" s="9">
        <v>1</v>
      </c>
      <c r="G36" s="10">
        <f>G28+G29+G35</f>
        <v>0</v>
      </c>
      <c r="I36" s="12">
        <v>27</v>
      </c>
      <c r="J36" s="13"/>
    </row>
    <row r="37" spans="1:10" ht="42" customHeight="1" x14ac:dyDescent="0.15">
      <c r="A37" s="6"/>
      <c r="B37" s="23" t="s">
        <v>43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>
        <v>220</v>
      </c>
    </row>
    <row r="38" spans="1:10" ht="42" customHeight="1" x14ac:dyDescent="0.15">
      <c r="A38" s="22" t="s">
        <v>44</v>
      </c>
      <c r="B38" s="23"/>
      <c r="C38" s="23"/>
      <c r="D38" s="23"/>
      <c r="E38" s="8" t="s">
        <v>13</v>
      </c>
      <c r="F38" s="9">
        <v>1</v>
      </c>
      <c r="G38" s="10">
        <f>G36+G37</f>
        <v>0</v>
      </c>
      <c r="I38" s="12">
        <v>29</v>
      </c>
      <c r="J38" s="13">
        <v>30</v>
      </c>
    </row>
    <row r="39" spans="1:10" ht="42" customHeight="1" x14ac:dyDescent="0.15">
      <c r="A39" s="24" t="s">
        <v>45</v>
      </c>
      <c r="B39" s="25"/>
      <c r="C39" s="25"/>
      <c r="D39" s="25"/>
      <c r="E39" s="14" t="s">
        <v>46</v>
      </c>
      <c r="F39" s="15" t="s">
        <v>46</v>
      </c>
      <c r="G39" s="16">
        <f>G38</f>
        <v>0</v>
      </c>
      <c r="I39" s="17">
        <v>30</v>
      </c>
      <c r="J39" s="17">
        <v>90</v>
      </c>
    </row>
  </sheetData>
  <sheetProtection sheet="1"/>
  <mergeCells count="36">
    <mergeCell ref="A39:D39"/>
    <mergeCell ref="A34:D34"/>
    <mergeCell ref="B35:D35"/>
    <mergeCell ref="A36:D36"/>
    <mergeCell ref="B37:D37"/>
    <mergeCell ref="A38:D38"/>
    <mergeCell ref="A29:D29"/>
    <mergeCell ref="B30:D30"/>
    <mergeCell ref="C31:D31"/>
    <mergeCell ref="D32"/>
    <mergeCell ref="B33:D33"/>
    <mergeCell ref="B24:D24"/>
    <mergeCell ref="C25:D25"/>
    <mergeCell ref="D26"/>
    <mergeCell ref="D27"/>
    <mergeCell ref="A28:D28"/>
    <mergeCell ref="D19"/>
    <mergeCell ref="B20:D20"/>
    <mergeCell ref="C21: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Sumitomo Hiroki</cp:lastModifiedBy>
  <dcterms:created xsi:type="dcterms:W3CDTF">2021-02-08T08:22:41Z</dcterms:created>
  <dcterms:modified xsi:type="dcterms:W3CDTF">2021-02-08T08:22:48Z</dcterms:modified>
</cp:coreProperties>
</file>